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1" i="1" l="1"/>
  <c r="D10" i="1" l="1"/>
  <c r="E10" i="1" s="1"/>
  <c r="D9" i="1"/>
  <c r="E9" i="1" s="1"/>
  <c r="D8" i="1"/>
  <c r="E8" i="1" s="1"/>
  <c r="D7" i="1"/>
  <c r="E7" i="1" s="1"/>
  <c r="D6" i="1"/>
  <c r="E6" i="1" s="1"/>
  <c r="E11" i="1" l="1"/>
</calcChain>
</file>

<file path=xl/sharedStrings.xml><?xml version="1.0" encoding="utf-8"?>
<sst xmlns="http://schemas.openxmlformats.org/spreadsheetml/2006/main" count="11" uniqueCount="11">
  <si>
    <t>НДС</t>
  </si>
  <si>
    <t>1 cкважина</t>
  </si>
  <si>
    <t>2 cкважина</t>
  </si>
  <si>
    <t>3 cкважина</t>
  </si>
  <si>
    <t>4 cкважина</t>
  </si>
  <si>
    <t>5 cкважина</t>
  </si>
  <si>
    <t>ИТОГО:</t>
  </si>
  <si>
    <t>в ценах 3 кв.2023</t>
  </si>
  <si>
    <t>стоимость, руб., без НДС</t>
  </si>
  <si>
    <t>Реестр смет</t>
  </si>
  <si>
    <t>стоимость,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</si>
</sst>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4" fillId="0" borderId="0" xfId="0" applyNumberFormat="1" applyFont="1" applyAlignment="1">
      <alignment horizontal="center"/>
    </xf>
    <xf numFmtId="0" fontId="2" fillId="0" borderId="1" xfId="0" applyFont="1" applyBorder="1"/>
    <xf numFmtId="4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wrapText="1"/>
    </xf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abSelected="1" workbookViewId="0">
      <selection activeCell="F14" sqref="F14"/>
    </sheetView>
  </sheetViews>
  <sheetFormatPr defaultRowHeight="14.4" x14ac:dyDescent="0.3"/>
  <cols>
    <col min="2" max="2" width="24.6640625" customWidth="1"/>
    <col min="3" max="3" width="13.6640625" customWidth="1"/>
    <col min="4" max="4" width="11" customWidth="1"/>
    <col min="5" max="5" width="13.109375" customWidth="1"/>
  </cols>
  <sheetData>
    <row r="2" spans="2:5" x14ac:dyDescent="0.3">
      <c r="C2" s="1" t="s">
        <v>9</v>
      </c>
    </row>
    <row r="4" spans="2:5" ht="15.6" customHeight="1" x14ac:dyDescent="0.3">
      <c r="D4" s="7" t="s">
        <v>7</v>
      </c>
      <c r="E4" s="7"/>
    </row>
    <row r="5" spans="2:5" ht="26.4" x14ac:dyDescent="0.3">
      <c r="B5" s="4"/>
      <c r="C5" s="6" t="s">
        <v>8</v>
      </c>
      <c r="D5" s="5" t="s">
        <v>0</v>
      </c>
      <c r="E5" s="6" t="s">
        <v>10</v>
      </c>
    </row>
    <row r="6" spans="2:5" x14ac:dyDescent="0.3">
      <c r="B6" s="2" t="s">
        <v>1</v>
      </c>
      <c r="C6" s="3">
        <v>511584.45</v>
      </c>
      <c r="D6" s="3">
        <f>C6*20%</f>
        <v>102316.89000000001</v>
      </c>
      <c r="E6" s="3">
        <f>C6+D6</f>
        <v>613901.34000000008</v>
      </c>
    </row>
    <row r="7" spans="2:5" x14ac:dyDescent="0.3">
      <c r="B7" s="2" t="s">
        <v>2</v>
      </c>
      <c r="C7" s="3">
        <v>485040.27</v>
      </c>
      <c r="D7" s="3">
        <f>C7*20%</f>
        <v>97008.054000000004</v>
      </c>
      <c r="E7" s="3">
        <f>C7+D7</f>
        <v>582048.32400000002</v>
      </c>
    </row>
    <row r="8" spans="2:5" x14ac:dyDescent="0.3">
      <c r="B8" s="2" t="s">
        <v>3</v>
      </c>
      <c r="C8" s="3">
        <v>511669.43</v>
      </c>
      <c r="D8" s="3">
        <f>C8*20%</f>
        <v>102333.886</v>
      </c>
      <c r="E8" s="3">
        <f>C8+D8</f>
        <v>614003.31599999999</v>
      </c>
    </row>
    <row r="9" spans="2:5" x14ac:dyDescent="0.3">
      <c r="B9" s="2" t="s">
        <v>4</v>
      </c>
      <c r="C9" s="3">
        <v>485598.85</v>
      </c>
      <c r="D9" s="3">
        <f>C9*20%</f>
        <v>97119.77</v>
      </c>
      <c r="E9" s="3">
        <f>C9+D9</f>
        <v>582718.62</v>
      </c>
    </row>
    <row r="10" spans="2:5" x14ac:dyDescent="0.3">
      <c r="B10" s="2" t="s">
        <v>5</v>
      </c>
      <c r="C10" s="3">
        <v>507698.15</v>
      </c>
      <c r="D10" s="3">
        <f>C10*20%</f>
        <v>101539.63</v>
      </c>
      <c r="E10" s="3">
        <f>C10+D10</f>
        <v>609237.78</v>
      </c>
    </row>
    <row r="11" spans="2:5" x14ac:dyDescent="0.3">
      <c r="B11" s="8" t="s">
        <v>6</v>
      </c>
      <c r="C11" s="3">
        <f>SUM(C6:C10)</f>
        <v>2501591.15</v>
      </c>
      <c r="D11" s="9"/>
      <c r="E11" s="10">
        <f>SUM(E6:E10)</f>
        <v>3001909.38</v>
      </c>
    </row>
  </sheetData>
  <mergeCells count="1"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2023-10-18T10:00:02Z</dcterms:modified>
</cp:coreProperties>
</file>